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alka\OneDrive\Dokument\Anders\Värnamo Brukshundklubb\Terminskort hallen\"/>
    </mc:Choice>
  </mc:AlternateContent>
  <xr:revisionPtr revIDLastSave="0" documentId="13_ncr:1_{3F397E22-7365-44C3-A815-94A872360D51}" xr6:coauthVersionLast="45" xr6:coauthVersionMax="45" xr10:uidLastSave="{00000000-0000-0000-0000-000000000000}"/>
  <bookViews>
    <workbookView xWindow="-108" yWindow="-108" windowWidth="23256" windowHeight="12576" activeTab="3" xr2:uid="{AE9A4FB4-BC8D-4BDD-BFB6-34F231CF96B7}"/>
  </bookViews>
  <sheets>
    <sheet name="Terminskort" sheetId="1" r:id="rId1"/>
    <sheet name="Träningskort" sheetId="2" r:id="rId2"/>
    <sheet name="Klippkort" sheetId="3" r:id="rId3"/>
    <sheet name="Blad1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1" i="3" l="1"/>
  <c r="H13" i="3" s="1"/>
  <c r="I5" i="3"/>
  <c r="I6" i="3"/>
  <c r="I7" i="3"/>
  <c r="I8" i="3" l="1"/>
  <c r="I11" i="3" s="1"/>
</calcChain>
</file>

<file path=xl/sharedStrings.xml><?xml version="1.0" encoding="utf-8"?>
<sst xmlns="http://schemas.openxmlformats.org/spreadsheetml/2006/main" count="269" uniqueCount="109">
  <si>
    <t>Terminskort</t>
  </si>
  <si>
    <t>Namn</t>
  </si>
  <si>
    <t>Betalt</t>
  </si>
  <si>
    <t>Utskickat</t>
  </si>
  <si>
    <t>Email</t>
  </si>
  <si>
    <t>Lollan Tengmark</t>
  </si>
  <si>
    <t xml:space="preserve">lollan.tengmark@hotmail.com </t>
  </si>
  <si>
    <t>Ja</t>
  </si>
  <si>
    <t>Träningskort</t>
  </si>
  <si>
    <t>Hannah Bjurström</t>
  </si>
  <si>
    <t>andreas_bjurstrom@hotmail.com</t>
  </si>
  <si>
    <t>Karin Falk</t>
  </si>
  <si>
    <t>ja</t>
  </si>
  <si>
    <t>falkarna@gmail.com</t>
  </si>
  <si>
    <t>Ann-Catrine Damberg</t>
  </si>
  <si>
    <t xml:space="preserve">ac.damberg@gmail.com </t>
  </si>
  <si>
    <t>Carina Wernlid:</t>
  </si>
  <si>
    <t xml:space="preserve">wernlid@vmomail.se </t>
  </si>
  <si>
    <t>Corinne Lotz</t>
  </si>
  <si>
    <t xml:space="preserve">coki_lotz@yahoo.de </t>
  </si>
  <si>
    <t>Ingrid Svahnström</t>
  </si>
  <si>
    <t>i.svahnstrom@vmomail.se</t>
  </si>
  <si>
    <t>Dorn Josefsson</t>
  </si>
  <si>
    <t xml:space="preserve">ja </t>
  </si>
  <si>
    <t xml:space="preserve">dj@donnes.se </t>
  </si>
  <si>
    <t>Klippkort</t>
  </si>
  <si>
    <t>Cecilia Bernås</t>
  </si>
  <si>
    <t xml:space="preserve">ceciliareinholdsson@yahoo.se </t>
  </si>
  <si>
    <t>Cecilia Carlborg Larsson</t>
  </si>
  <si>
    <t>oxabergetcissi@gmail.com</t>
  </si>
  <si>
    <t>Marita Petersson</t>
  </si>
  <si>
    <t xml:space="preserve">marita.petersson@outlook.com </t>
  </si>
  <si>
    <t>Helena Egerhag</t>
  </si>
  <si>
    <t xml:space="preserve">stjarnvik@pp.varnamo.net </t>
  </si>
  <si>
    <t>Johanna Strömberg</t>
  </si>
  <si>
    <t xml:space="preserve">johanna_media@hotmail.com </t>
  </si>
  <si>
    <t>Sacha Ingvarsson</t>
  </si>
  <si>
    <t>sascha4262@gmail.com</t>
  </si>
  <si>
    <t>Daniel Mårtensson</t>
  </si>
  <si>
    <t xml:space="preserve">kattfan.kaos@gmail.com </t>
  </si>
  <si>
    <t>Ann-charlott Karlsson</t>
  </si>
  <si>
    <t>lottlott@home.se</t>
  </si>
  <si>
    <t>Peter Thalin</t>
  </si>
  <si>
    <t xml:space="preserve">peter.thalin@braskebratt.se </t>
  </si>
  <si>
    <t>Ebba Johansson</t>
  </si>
  <si>
    <t xml:space="preserve">egm.johansson@hotmail.com </t>
  </si>
  <si>
    <t xml:space="preserve">gittehansen770@gmail.com </t>
  </si>
  <si>
    <t>Gitte Hanson</t>
  </si>
  <si>
    <t>celinaroos@yahoo.com</t>
  </si>
  <si>
    <t>Celina Rood</t>
  </si>
  <si>
    <t>Birgitta Sönne</t>
  </si>
  <si>
    <t xml:space="preserve">birgitta--svensson@hotmail.com </t>
  </si>
  <si>
    <t xml:space="preserve">Mariane ström </t>
  </si>
  <si>
    <t>Franz Herdy</t>
  </si>
  <si>
    <t>ninnastrom07@gmail.com</t>
  </si>
  <si>
    <t>franzherdy@gmail.com</t>
  </si>
  <si>
    <t>Anna Westberg</t>
  </si>
  <si>
    <t xml:space="preserve">anna.westberg1@hotmail.com </t>
  </si>
  <si>
    <t>John Nordin</t>
  </si>
  <si>
    <t>john.nordin@vaggeryd.se</t>
  </si>
  <si>
    <t xml:space="preserve">wivi johansson </t>
  </si>
  <si>
    <t>svartatassar@gmail.com</t>
  </si>
  <si>
    <t>Pernilla Claesson</t>
  </si>
  <si>
    <t>pernilla.ivarsson75@gmail.com</t>
  </si>
  <si>
    <t>Johanna Andreasson</t>
  </si>
  <si>
    <t xml:space="preserve">johanna.m.andreasson@gmail.com </t>
  </si>
  <si>
    <t>Charlotte Sköld</t>
  </si>
  <si>
    <t>charlotte.skold@fameco.se</t>
  </si>
  <si>
    <t>Ulrika Karlsson</t>
  </si>
  <si>
    <t>ulrika@navnet.se</t>
  </si>
  <si>
    <t>tjaderbornj@gmail.com</t>
  </si>
  <si>
    <t>Josefin Tjäderborn</t>
  </si>
  <si>
    <t>Christel Natze’n</t>
  </si>
  <si>
    <t xml:space="preserve">christel.natzen@hotmail.se </t>
  </si>
  <si>
    <t>Elsie Lindstedt</t>
  </si>
  <si>
    <t xml:space="preserve">elsie@gorman.se </t>
  </si>
  <si>
    <t>Elisabeth Brage</t>
  </si>
  <si>
    <t xml:space="preserve">elisabeth.brage@gmail.com </t>
  </si>
  <si>
    <t>Eva-lena Strömberg</t>
  </si>
  <si>
    <t xml:space="preserve">evalenastromberg00@gmail.com </t>
  </si>
  <si>
    <t>Ann-charlott Karlsson:</t>
  </si>
  <si>
    <t xml:space="preserve">lottlott@home.se </t>
  </si>
  <si>
    <t>Catherine Steiner</t>
  </si>
  <si>
    <t xml:space="preserve">Catherine.steiner@live.se </t>
  </si>
  <si>
    <t>Johanna Tengmark Thalin</t>
  </si>
  <si>
    <t xml:space="preserve">johanna.tengmark@hotmail.com </t>
  </si>
  <si>
    <t>Anita Davidson</t>
  </si>
  <si>
    <t xml:space="preserve">anita.slottet@gmail.com </t>
  </si>
  <si>
    <t>Susanne Hedenquist Nord</t>
  </si>
  <si>
    <t xml:space="preserve">suss_h64@hotmail.com </t>
  </si>
  <si>
    <t>Angelika Lang</t>
  </si>
  <si>
    <t xml:space="preserve">angelika.lang@ifmetall.se </t>
  </si>
  <si>
    <t>Lena Johansson</t>
  </si>
  <si>
    <t xml:space="preserve">lena@vmomail.se </t>
  </si>
  <si>
    <t>Ing-Marie Johansson</t>
  </si>
  <si>
    <t xml:space="preserve">imjo12@hotmail.com </t>
  </si>
  <si>
    <t>Karin Nygren Kind</t>
  </si>
  <si>
    <t xml:space="preserve">karin_n_kindh@hotmail.com </t>
  </si>
  <si>
    <t xml:space="preserve">helaxe@edu.gislaved.se </t>
  </si>
  <si>
    <t>Helena Axelsson</t>
  </si>
  <si>
    <t>Anna Sjöberg</t>
  </si>
  <si>
    <t xml:space="preserve">anna.sjoberg86@gmail.com </t>
  </si>
  <si>
    <t>Linda} Karlsson</t>
  </si>
  <si>
    <t xml:space="preserve">karlssonlinda1@hotmail.com </t>
  </si>
  <si>
    <t>Maria Lorentzon</t>
  </si>
  <si>
    <t xml:space="preserve">maria_lorentzon@hotmail.com </t>
  </si>
  <si>
    <t>Sara Paulsson</t>
  </si>
  <si>
    <t xml:space="preserve">sara.paulsson@telia.com </t>
  </si>
  <si>
    <t>NR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</si>
</sst>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737373"/>
      <name val="Arial"/>
      <family val="2"/>
    </font>
    <font>
      <sz val="10.5"/>
      <color rgb="FF737373"/>
      <name val="Arial"/>
      <family val="2"/>
    </font>
    <font>
      <sz val="11"/>
      <color rgb="FF000000"/>
      <name val="Calibri"/>
      <family val="2"/>
    </font>
    <font>
      <sz val="10.5"/>
      <color rgb="FF737373"/>
      <name val="Times New Roman"/>
      <family val="1"/>
    </font>
    <font>
      <sz val="11"/>
      <color rgb="FF737373"/>
      <name val="Times New Roman"/>
      <family val="1"/>
    </font>
    <font>
      <sz val="8"/>
      <color rgb="FF737373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6">
    <xf numFmtId="0" fontId="0" fillId="0" borderId="0" xfId="0"/>
    <xf numFmtId="0" fontId="2" fillId="0" borderId="0" xfId="0" applyFont="1"/>
    <xf numFmtId="0" fontId="1" fillId="0" borderId="1" xfId="0" applyFont="1" applyBorder="1"/>
    <xf numFmtId="0" fontId="3" fillId="0" borderId="1" xfId="0" applyFont="1" applyBorder="1"/>
    <xf numFmtId="0" fontId="0" fillId="0" borderId="1" xfId="0" applyBorder="1"/>
    <xf numFmtId="0" fontId="4" fillId="0" borderId="1" xfId="1" applyBorder="1"/>
    <xf numFmtId="0" fontId="5" fillId="0" borderId="0" xfId="0" applyFont="1"/>
    <xf numFmtId="0" fontId="4" fillId="0" borderId="0" xfId="1"/>
    <xf numFmtId="0" fontId="5" fillId="0" borderId="1" xfId="0" applyFont="1" applyBorder="1"/>
    <xf numFmtId="0" fontId="6" fillId="0" borderId="1" xfId="0" applyFont="1" applyBorder="1"/>
    <xf numFmtId="0" fontId="7" fillId="0" borderId="1" xfId="0" applyFont="1" applyFill="1" applyBorder="1" applyAlignment="1">
      <alignment horizontal="left" vertical="center" wrapText="1"/>
    </xf>
    <xf numFmtId="0" fontId="8" fillId="0" borderId="0" xfId="0" applyFont="1"/>
    <xf numFmtId="0" fontId="9" fillId="0" borderId="0" xfId="0" applyFont="1"/>
    <xf numFmtId="0" fontId="0" fillId="0" borderId="2" xfId="0" applyFill="1" applyBorder="1"/>
    <xf numFmtId="0" fontId="3" fillId="0" borderId="4" xfId="0" applyFont="1" applyBorder="1"/>
    <xf numFmtId="0" fontId="0" fillId="0" borderId="4" xfId="0" applyBorder="1"/>
    <xf numFmtId="0" fontId="4" fillId="0" borderId="4" xfId="1" applyBorder="1"/>
    <xf numFmtId="0" fontId="5" fillId="0" borderId="3" xfId="0" applyFont="1" applyBorder="1"/>
    <xf numFmtId="0" fontId="0" fillId="0" borderId="5" xfId="0" applyBorder="1"/>
    <xf numFmtId="0" fontId="4" fillId="0" borderId="3" xfId="1" applyBorder="1"/>
    <xf numFmtId="0" fontId="6" fillId="0" borderId="0" xfId="0" applyFont="1"/>
    <xf numFmtId="0" fontId="5" fillId="0" borderId="6" xfId="0" applyFont="1" applyBorder="1"/>
    <xf numFmtId="0" fontId="4" fillId="0" borderId="6" xfId="1" applyBorder="1"/>
    <xf numFmtId="0" fontId="10" fillId="0" borderId="0" xfId="0" applyFont="1"/>
    <xf numFmtId="0" fontId="2" fillId="0" borderId="0" xfId="0" applyFont="1" applyAlignment="1">
      <alignment horizontal="center"/>
    </xf>
    <xf numFmtId="0" fontId="1" fillId="0" borderId="1" xfId="0" applyFont="1" applyFill="1" applyBorder="1"/>
  </cellXfs>
  <cellStyles count="2">
    <cellStyle name="Hyperlä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sascha4262@gmail.com" TargetMode="External"/><Relationship Id="rId13" Type="http://schemas.openxmlformats.org/officeDocument/2006/relationships/hyperlink" Target="mailto:lottlott@home.se" TargetMode="External"/><Relationship Id="rId18" Type="http://schemas.openxmlformats.org/officeDocument/2006/relationships/hyperlink" Target="mailto:anita.slottet@gmail.com" TargetMode="External"/><Relationship Id="rId26" Type="http://schemas.openxmlformats.org/officeDocument/2006/relationships/hyperlink" Target="mailto:sara.paulsson@telia.com" TargetMode="External"/><Relationship Id="rId3" Type="http://schemas.openxmlformats.org/officeDocument/2006/relationships/hyperlink" Target="mailto:wernlid@vmomail.se" TargetMode="External"/><Relationship Id="rId21" Type="http://schemas.openxmlformats.org/officeDocument/2006/relationships/hyperlink" Target="mailto:lena@vmomail.se" TargetMode="External"/><Relationship Id="rId7" Type="http://schemas.openxmlformats.org/officeDocument/2006/relationships/hyperlink" Target="mailto:johanna_media@hotmail.com" TargetMode="External"/><Relationship Id="rId12" Type="http://schemas.openxmlformats.org/officeDocument/2006/relationships/hyperlink" Target="mailto:charlotte.skold@fameco.se" TargetMode="External"/><Relationship Id="rId17" Type="http://schemas.openxmlformats.org/officeDocument/2006/relationships/hyperlink" Target="mailto:johanna.tengmark@hotmail.com" TargetMode="External"/><Relationship Id="rId25" Type="http://schemas.openxmlformats.org/officeDocument/2006/relationships/hyperlink" Target="mailto:karlssonlinda1@hotmail.com" TargetMode="External"/><Relationship Id="rId2" Type="http://schemas.openxmlformats.org/officeDocument/2006/relationships/hyperlink" Target="mailto:ac.damberg@gmail.com" TargetMode="External"/><Relationship Id="rId16" Type="http://schemas.openxmlformats.org/officeDocument/2006/relationships/hyperlink" Target="mailto:andreas_bjurstrom@hotmail.com" TargetMode="External"/><Relationship Id="rId20" Type="http://schemas.openxmlformats.org/officeDocument/2006/relationships/hyperlink" Target="mailto:angelika.lang@ifmetall.se" TargetMode="External"/><Relationship Id="rId1" Type="http://schemas.openxmlformats.org/officeDocument/2006/relationships/hyperlink" Target="mailto:lollan.tengmark@hotmail.com" TargetMode="External"/><Relationship Id="rId6" Type="http://schemas.openxmlformats.org/officeDocument/2006/relationships/hyperlink" Target="mailto:oxabergetcissi@gmail.com" TargetMode="External"/><Relationship Id="rId11" Type="http://schemas.openxmlformats.org/officeDocument/2006/relationships/hyperlink" Target="mailto:evalenastromberg00@gmail.com" TargetMode="External"/><Relationship Id="rId24" Type="http://schemas.openxmlformats.org/officeDocument/2006/relationships/hyperlink" Target="mailto:sascha4262@gmail.com" TargetMode="External"/><Relationship Id="rId5" Type="http://schemas.openxmlformats.org/officeDocument/2006/relationships/hyperlink" Target="mailto:i.svahnstrom@vmomail.se" TargetMode="External"/><Relationship Id="rId15" Type="http://schemas.openxmlformats.org/officeDocument/2006/relationships/hyperlink" Target="mailto:Catherine.steiner@live.se" TargetMode="External"/><Relationship Id="rId23" Type="http://schemas.openxmlformats.org/officeDocument/2006/relationships/hyperlink" Target="mailto:i.svahnstrom@vmomail.se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mailto:lollan.tengmark@hotmail.com" TargetMode="External"/><Relationship Id="rId19" Type="http://schemas.openxmlformats.org/officeDocument/2006/relationships/hyperlink" Target="mailto:ac.damberg@gmail.com" TargetMode="External"/><Relationship Id="rId4" Type="http://schemas.openxmlformats.org/officeDocument/2006/relationships/hyperlink" Target="mailto:coki_lotz@yahoo.de" TargetMode="External"/><Relationship Id="rId9" Type="http://schemas.openxmlformats.org/officeDocument/2006/relationships/hyperlink" Target="mailto:kattfan.kaos@gmail.com" TargetMode="External"/><Relationship Id="rId14" Type="http://schemas.openxmlformats.org/officeDocument/2006/relationships/hyperlink" Target="mailto:coki_lotz@yahoo.de" TargetMode="External"/><Relationship Id="rId22" Type="http://schemas.openxmlformats.org/officeDocument/2006/relationships/hyperlink" Target="mailto:imjo12@hotmail.com" TargetMode="External"/><Relationship Id="rId27" Type="http://schemas.openxmlformats.org/officeDocument/2006/relationships/hyperlink" Target="mailto:evalenastromberg00@gmail.com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egm.johansson@hotmail.com" TargetMode="External"/><Relationship Id="rId2" Type="http://schemas.openxmlformats.org/officeDocument/2006/relationships/hyperlink" Target="mailto:dj@donnes.se" TargetMode="External"/><Relationship Id="rId1" Type="http://schemas.openxmlformats.org/officeDocument/2006/relationships/hyperlink" Target="mailto:falkarna@gmail.com" TargetMode="External"/><Relationship Id="rId5" Type="http://schemas.openxmlformats.org/officeDocument/2006/relationships/hyperlink" Target="mailto:franzherdy@gmail.com" TargetMode="External"/><Relationship Id="rId4" Type="http://schemas.openxmlformats.org/officeDocument/2006/relationships/hyperlink" Target="mailto:ninnastrom07@gmail.com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mailto:john.nordin@vaggeryd.se" TargetMode="External"/><Relationship Id="rId13" Type="http://schemas.openxmlformats.org/officeDocument/2006/relationships/hyperlink" Target="mailto:ulrika@navnet.se" TargetMode="External"/><Relationship Id="rId18" Type="http://schemas.openxmlformats.org/officeDocument/2006/relationships/hyperlink" Target="mailto:suss_h64@hotmail.com" TargetMode="External"/><Relationship Id="rId26" Type="http://schemas.openxmlformats.org/officeDocument/2006/relationships/printerSettings" Target="../printerSettings/printerSettings2.bin"/><Relationship Id="rId3" Type="http://schemas.openxmlformats.org/officeDocument/2006/relationships/hyperlink" Target="mailto:stjarnvik@pp.varnamo.net" TargetMode="External"/><Relationship Id="rId21" Type="http://schemas.openxmlformats.org/officeDocument/2006/relationships/hyperlink" Target="mailto:anna.sjoberg86@gmail.com" TargetMode="External"/><Relationship Id="rId7" Type="http://schemas.openxmlformats.org/officeDocument/2006/relationships/hyperlink" Target="mailto:anna.westberg1@hotmail.com" TargetMode="External"/><Relationship Id="rId12" Type="http://schemas.openxmlformats.org/officeDocument/2006/relationships/hyperlink" Target="mailto:johanna.m.andreasson@gmail.com" TargetMode="External"/><Relationship Id="rId17" Type="http://schemas.openxmlformats.org/officeDocument/2006/relationships/hyperlink" Target="mailto:elisabeth.brage@gmail.com" TargetMode="External"/><Relationship Id="rId25" Type="http://schemas.openxmlformats.org/officeDocument/2006/relationships/hyperlink" Target="mailto:svartatassar@gmail.com" TargetMode="External"/><Relationship Id="rId2" Type="http://schemas.openxmlformats.org/officeDocument/2006/relationships/hyperlink" Target="mailto:marita.petersson@outlook.com" TargetMode="External"/><Relationship Id="rId16" Type="http://schemas.openxmlformats.org/officeDocument/2006/relationships/hyperlink" Target="mailto:elsie@gorman.se" TargetMode="External"/><Relationship Id="rId20" Type="http://schemas.openxmlformats.org/officeDocument/2006/relationships/hyperlink" Target="mailto:helaxe@edu.gislaved.se" TargetMode="External"/><Relationship Id="rId1" Type="http://schemas.openxmlformats.org/officeDocument/2006/relationships/hyperlink" Target="mailto:ceciliareinholdsson@yahoo.se" TargetMode="External"/><Relationship Id="rId6" Type="http://schemas.openxmlformats.org/officeDocument/2006/relationships/hyperlink" Target="mailto:birgitta--svensson@hotmail.com" TargetMode="External"/><Relationship Id="rId11" Type="http://schemas.openxmlformats.org/officeDocument/2006/relationships/hyperlink" Target="mailto:charlotte.skold@fameco.se" TargetMode="External"/><Relationship Id="rId24" Type="http://schemas.openxmlformats.org/officeDocument/2006/relationships/hyperlink" Target="mailto:maria_lorentzon@hotmail.com" TargetMode="External"/><Relationship Id="rId5" Type="http://schemas.openxmlformats.org/officeDocument/2006/relationships/hyperlink" Target="mailto:celinaroos@yahoo.com" TargetMode="External"/><Relationship Id="rId15" Type="http://schemas.openxmlformats.org/officeDocument/2006/relationships/hyperlink" Target="mailto:christel.natzen@hotmail.se" TargetMode="External"/><Relationship Id="rId23" Type="http://schemas.openxmlformats.org/officeDocument/2006/relationships/hyperlink" Target="mailto:anna.westberg1@hotmail.com" TargetMode="External"/><Relationship Id="rId10" Type="http://schemas.openxmlformats.org/officeDocument/2006/relationships/hyperlink" Target="mailto:pernilla.ivarsson75@gmail.com" TargetMode="External"/><Relationship Id="rId19" Type="http://schemas.openxmlformats.org/officeDocument/2006/relationships/hyperlink" Target="mailto:karin_n_kindh@hotmail.com" TargetMode="External"/><Relationship Id="rId4" Type="http://schemas.openxmlformats.org/officeDocument/2006/relationships/hyperlink" Target="mailto:gittehansen770@gmail.com" TargetMode="External"/><Relationship Id="rId9" Type="http://schemas.openxmlformats.org/officeDocument/2006/relationships/hyperlink" Target="mailto:svartatassar@gmail.com" TargetMode="External"/><Relationship Id="rId14" Type="http://schemas.openxmlformats.org/officeDocument/2006/relationships/hyperlink" Target="mailto:tjaderbornj@gmail.com" TargetMode="External"/><Relationship Id="rId22" Type="http://schemas.openxmlformats.org/officeDocument/2006/relationships/hyperlink" Target="mailto:marita.petersson@outlook.com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mailto:lollan.tengmark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E9F0EC-3DC5-4853-B64A-E5483DD1E283}">
  <dimension ref="A1:D33"/>
  <sheetViews>
    <sheetView topLeftCell="A7" workbookViewId="0">
      <selection activeCell="A15" sqref="A15:D15"/>
    </sheetView>
  </sheetViews>
  <sheetFormatPr defaultRowHeight="14.4" x14ac:dyDescent="0.3"/>
  <cols>
    <col min="1" max="1" width="37.5546875" customWidth="1"/>
    <col min="3" max="3" width="10.77734375" customWidth="1"/>
    <col min="4" max="4" width="28.6640625" customWidth="1"/>
  </cols>
  <sheetData>
    <row r="1" spans="1:4" s="1" customFormat="1" ht="21" x14ac:dyDescent="0.4">
      <c r="A1" s="24" t="s">
        <v>0</v>
      </c>
      <c r="B1" s="24"/>
      <c r="C1" s="24"/>
      <c r="D1" s="24"/>
    </row>
    <row r="2" spans="1:4" ht="18" x14ac:dyDescent="0.35">
      <c r="A2" s="2" t="s">
        <v>1</v>
      </c>
      <c r="B2" s="2" t="s">
        <v>2</v>
      </c>
      <c r="C2" s="2" t="s">
        <v>3</v>
      </c>
      <c r="D2" s="2" t="s">
        <v>4</v>
      </c>
    </row>
    <row r="3" spans="1:4" ht="15.6" x14ac:dyDescent="0.3">
      <c r="A3" s="3" t="s">
        <v>5</v>
      </c>
      <c r="B3" s="4" t="s">
        <v>7</v>
      </c>
      <c r="C3" s="4" t="s">
        <v>7</v>
      </c>
      <c r="D3" s="5" t="s">
        <v>6</v>
      </c>
    </row>
    <row r="4" spans="1:4" x14ac:dyDescent="0.3">
      <c r="A4" s="4" t="s">
        <v>9</v>
      </c>
      <c r="B4" s="4" t="s">
        <v>7</v>
      </c>
      <c r="C4" s="4" t="s">
        <v>7</v>
      </c>
      <c r="D4" s="4" t="s">
        <v>10</v>
      </c>
    </row>
    <row r="5" spans="1:4" x14ac:dyDescent="0.3">
      <c r="A5" s="8" t="s">
        <v>14</v>
      </c>
      <c r="B5" s="4" t="s">
        <v>7</v>
      </c>
      <c r="C5" s="4" t="s">
        <v>7</v>
      </c>
      <c r="D5" s="5" t="s">
        <v>15</v>
      </c>
    </row>
    <row r="6" spans="1:4" x14ac:dyDescent="0.3">
      <c r="A6" s="9" t="s">
        <v>16</v>
      </c>
      <c r="B6" s="4" t="s">
        <v>12</v>
      </c>
      <c r="C6" s="4" t="s">
        <v>12</v>
      </c>
      <c r="D6" s="5" t="s">
        <v>17</v>
      </c>
    </row>
    <row r="7" spans="1:4" x14ac:dyDescent="0.3">
      <c r="A7" s="9" t="s">
        <v>18</v>
      </c>
      <c r="B7" s="4" t="s">
        <v>12</v>
      </c>
      <c r="C7" s="4" t="s">
        <v>12</v>
      </c>
      <c r="D7" s="5" t="s">
        <v>19</v>
      </c>
    </row>
    <row r="8" spans="1:4" x14ac:dyDescent="0.3">
      <c r="A8" s="8" t="s">
        <v>20</v>
      </c>
      <c r="B8" s="4" t="s">
        <v>12</v>
      </c>
      <c r="C8" s="4" t="s">
        <v>12</v>
      </c>
      <c r="D8" s="5" t="s">
        <v>21</v>
      </c>
    </row>
    <row r="9" spans="1:4" x14ac:dyDescent="0.3">
      <c r="A9" s="8" t="s">
        <v>28</v>
      </c>
      <c r="B9" s="4" t="s">
        <v>12</v>
      </c>
      <c r="C9" s="4" t="s">
        <v>12</v>
      </c>
      <c r="D9" s="5" t="s">
        <v>29</v>
      </c>
    </row>
    <row r="10" spans="1:4" x14ac:dyDescent="0.3">
      <c r="A10" s="8" t="s">
        <v>34</v>
      </c>
      <c r="B10" s="4" t="s">
        <v>7</v>
      </c>
      <c r="C10" s="4" t="s">
        <v>7</v>
      </c>
      <c r="D10" s="5" t="s">
        <v>35</v>
      </c>
    </row>
    <row r="11" spans="1:4" x14ac:dyDescent="0.3">
      <c r="A11" s="10" t="s">
        <v>36</v>
      </c>
      <c r="B11" s="10" t="s">
        <v>7</v>
      </c>
      <c r="C11" s="4" t="s">
        <v>7</v>
      </c>
      <c r="D11" s="5" t="s">
        <v>37</v>
      </c>
    </row>
    <row r="12" spans="1:4" x14ac:dyDescent="0.3">
      <c r="A12" s="8" t="s">
        <v>38</v>
      </c>
      <c r="B12" s="4" t="s">
        <v>7</v>
      </c>
      <c r="C12" s="4" t="s">
        <v>7</v>
      </c>
      <c r="D12" s="5" t="s">
        <v>39</v>
      </c>
    </row>
    <row r="13" spans="1:4" x14ac:dyDescent="0.3">
      <c r="A13" s="9" t="s">
        <v>40</v>
      </c>
      <c r="B13" s="4" t="s">
        <v>12</v>
      </c>
      <c r="C13" s="4" t="s">
        <v>12</v>
      </c>
      <c r="D13" s="5" t="s">
        <v>41</v>
      </c>
    </row>
    <row r="14" spans="1:4" ht="15" thickBot="1" x14ac:dyDescent="0.35">
      <c r="A14" s="17" t="s">
        <v>42</v>
      </c>
      <c r="B14" s="18" t="s">
        <v>12</v>
      </c>
      <c r="C14" s="18" t="s">
        <v>12</v>
      </c>
      <c r="D14" s="19" t="s">
        <v>43</v>
      </c>
    </row>
    <row r="15" spans="1:4" ht="15.6" x14ac:dyDescent="0.3">
      <c r="A15" s="14" t="s">
        <v>5</v>
      </c>
      <c r="B15" s="15" t="s">
        <v>7</v>
      </c>
      <c r="C15" s="15" t="s">
        <v>7</v>
      </c>
      <c r="D15" s="16" t="s">
        <v>6</v>
      </c>
    </row>
    <row r="16" spans="1:4" x14ac:dyDescent="0.3">
      <c r="A16" t="s">
        <v>78</v>
      </c>
      <c r="B16" s="13" t="s">
        <v>12</v>
      </c>
      <c r="C16" s="13" t="s">
        <v>12</v>
      </c>
      <c r="D16" s="7" t="s">
        <v>79</v>
      </c>
    </row>
    <row r="17" spans="1:4" x14ac:dyDescent="0.3">
      <c r="A17" s="20" t="s">
        <v>66</v>
      </c>
      <c r="B17" s="4" t="s">
        <v>12</v>
      </c>
      <c r="C17" s="4" t="s">
        <v>12</v>
      </c>
      <c r="D17" s="7" t="s">
        <v>67</v>
      </c>
    </row>
    <row r="18" spans="1:4" x14ac:dyDescent="0.3">
      <c r="A18" s="20" t="s">
        <v>80</v>
      </c>
      <c r="B18" s="4" t="s">
        <v>12</v>
      </c>
      <c r="C18" s="4" t="s">
        <v>12</v>
      </c>
      <c r="D18" s="7" t="s">
        <v>81</v>
      </c>
    </row>
    <row r="19" spans="1:4" x14ac:dyDescent="0.3">
      <c r="A19" s="6" t="s">
        <v>18</v>
      </c>
      <c r="B19" s="4" t="s">
        <v>12</v>
      </c>
      <c r="C19" s="4" t="s">
        <v>12</v>
      </c>
      <c r="D19" s="7" t="s">
        <v>19</v>
      </c>
    </row>
    <row r="20" spans="1:4" x14ac:dyDescent="0.3">
      <c r="A20" s="20" t="s">
        <v>82</v>
      </c>
      <c r="B20" s="4" t="s">
        <v>12</v>
      </c>
      <c r="C20" s="4" t="s">
        <v>12</v>
      </c>
      <c r="D20" s="7" t="s">
        <v>83</v>
      </c>
    </row>
    <row r="21" spans="1:4" x14ac:dyDescent="0.3">
      <c r="A21" s="4" t="s">
        <v>9</v>
      </c>
      <c r="B21" s="4" t="s">
        <v>7</v>
      </c>
      <c r="C21" s="4" t="s">
        <v>7</v>
      </c>
      <c r="D21" s="5" t="s">
        <v>10</v>
      </c>
    </row>
    <row r="22" spans="1:4" x14ac:dyDescent="0.3">
      <c r="A22" s="20" t="s">
        <v>84</v>
      </c>
      <c r="B22" s="4" t="s">
        <v>12</v>
      </c>
      <c r="C22" s="4" t="s">
        <v>12</v>
      </c>
      <c r="D22" s="7" t="s">
        <v>85</v>
      </c>
    </row>
    <row r="23" spans="1:4" x14ac:dyDescent="0.3">
      <c r="A23" s="20" t="s">
        <v>86</v>
      </c>
      <c r="B23" s="4" t="s">
        <v>7</v>
      </c>
      <c r="C23" s="4" t="s">
        <v>7</v>
      </c>
      <c r="D23" s="7" t="s">
        <v>87</v>
      </c>
    </row>
    <row r="24" spans="1:4" x14ac:dyDescent="0.3">
      <c r="A24" s="20" t="s">
        <v>14</v>
      </c>
      <c r="B24" s="4" t="s">
        <v>12</v>
      </c>
      <c r="C24" s="4" t="s">
        <v>12</v>
      </c>
      <c r="D24" s="5" t="s">
        <v>15</v>
      </c>
    </row>
    <row r="25" spans="1:4" x14ac:dyDescent="0.3">
      <c r="A25" s="20" t="s">
        <v>90</v>
      </c>
      <c r="B25" s="4" t="s">
        <v>12</v>
      </c>
      <c r="C25" s="4" t="s">
        <v>12</v>
      </c>
      <c r="D25" s="7" t="s">
        <v>91</v>
      </c>
    </row>
    <row r="26" spans="1:4" x14ac:dyDescent="0.3">
      <c r="A26" s="6" t="s">
        <v>92</v>
      </c>
      <c r="B26" s="4" t="s">
        <v>12</v>
      </c>
      <c r="C26" s="4" t="s">
        <v>12</v>
      </c>
      <c r="D26" s="7" t="s">
        <v>93</v>
      </c>
    </row>
    <row r="27" spans="1:4" x14ac:dyDescent="0.3">
      <c r="A27" s="6" t="s">
        <v>94</v>
      </c>
      <c r="B27" s="4" t="s">
        <v>12</v>
      </c>
      <c r="C27" s="4" t="s">
        <v>12</v>
      </c>
      <c r="D27" s="7" t="s">
        <v>95</v>
      </c>
    </row>
    <row r="28" spans="1:4" x14ac:dyDescent="0.3">
      <c r="A28" s="8" t="s">
        <v>20</v>
      </c>
      <c r="B28" s="4" t="s">
        <v>12</v>
      </c>
      <c r="C28" s="4" t="s">
        <v>12</v>
      </c>
      <c r="D28" s="5" t="s">
        <v>21</v>
      </c>
    </row>
    <row r="29" spans="1:4" x14ac:dyDescent="0.3">
      <c r="A29" s="10" t="s">
        <v>36</v>
      </c>
      <c r="B29" s="10" t="s">
        <v>7</v>
      </c>
      <c r="C29" s="4" t="s">
        <v>7</v>
      </c>
      <c r="D29" s="5" t="s">
        <v>37</v>
      </c>
    </row>
    <row r="30" spans="1:4" x14ac:dyDescent="0.3">
      <c r="A30" s="11" t="s">
        <v>102</v>
      </c>
      <c r="B30" s="13" t="s">
        <v>12</v>
      </c>
      <c r="C30" s="13" t="s">
        <v>12</v>
      </c>
      <c r="D30" s="7" t="s">
        <v>103</v>
      </c>
    </row>
    <row r="31" spans="1:4" x14ac:dyDescent="0.3">
      <c r="A31" s="11" t="s">
        <v>106</v>
      </c>
      <c r="B31" s="13" t="s">
        <v>12</v>
      </c>
      <c r="C31" s="13" t="s">
        <v>12</v>
      </c>
      <c r="D31" s="7" t="s">
        <v>107</v>
      </c>
    </row>
    <row r="32" spans="1:4" ht="15" thickBot="1" x14ac:dyDescent="0.35">
      <c r="A32" s="17" t="s">
        <v>42</v>
      </c>
      <c r="B32" s="18" t="s">
        <v>12</v>
      </c>
      <c r="C32" s="18" t="s">
        <v>12</v>
      </c>
      <c r="D32" s="19" t="s">
        <v>43</v>
      </c>
    </row>
    <row r="33" spans="1:4" x14ac:dyDescent="0.3">
      <c r="A33" t="s">
        <v>78</v>
      </c>
      <c r="B33" s="13" t="s">
        <v>12</v>
      </c>
      <c r="C33" s="13" t="s">
        <v>12</v>
      </c>
      <c r="D33" s="7" t="s">
        <v>79</v>
      </c>
    </row>
  </sheetData>
  <mergeCells count="1">
    <mergeCell ref="A1:D1"/>
  </mergeCells>
  <hyperlinks>
    <hyperlink ref="D3" r:id="rId1" display="mailto:lollan.tengmark@hotmail.com" xr:uid="{D1955F90-2476-4994-9C69-5D95343218E2}"/>
    <hyperlink ref="D5" r:id="rId2" xr:uid="{31D124EA-337A-4D75-9D4F-312112A37AEA}"/>
    <hyperlink ref="D6" r:id="rId3" display="mailto:wernlid@vmomail.se" xr:uid="{D24994C8-393D-490B-A15C-5A40CDB73764}"/>
    <hyperlink ref="D7" r:id="rId4" display="mailto:coki_lotz@yahoo.de" xr:uid="{5D8E83A6-6054-40EC-8052-C8FCFC17A437}"/>
    <hyperlink ref="D8" r:id="rId5" display="mailto:i.svahnstrom@vmomail.se" xr:uid="{0A8BABDD-3E37-4D3C-9350-3F8F5B96ADF2}"/>
    <hyperlink ref="D9" r:id="rId6" xr:uid="{57748FCB-3129-4D3B-A940-2A06AD5A4942}"/>
    <hyperlink ref="D10" r:id="rId7" display="mailto:johanna_media@hotmail.com" xr:uid="{C4E6529F-8505-46C0-873A-3A9D841B6371}"/>
    <hyperlink ref="D11" r:id="rId8" display="mailto:sascha4262@gmail.com" xr:uid="{622C3CD3-7A7F-416C-8D9F-CEC4EC854BE9}"/>
    <hyperlink ref="D12" r:id="rId9" display="mailto:kattfan.kaos@gmail.com" xr:uid="{6D22E43E-74F8-4241-A2D0-2C88E63F4E75}"/>
    <hyperlink ref="D15" r:id="rId10" display="mailto:lollan.tengmark@hotmail.com" xr:uid="{57600FEA-B098-4B11-94E2-8B6A0BFCB563}"/>
    <hyperlink ref="D16" r:id="rId11" display="mailto:evalenastromberg00@gmail.com" xr:uid="{B77C18D7-AA76-49B9-9910-F2D27E56A28A}"/>
    <hyperlink ref="D17" r:id="rId12" display="mailto:charlotte.skold@fameco.se" xr:uid="{120E58B8-9840-4D67-AF31-9FB059E678EB}"/>
    <hyperlink ref="D18" r:id="rId13" display="mailto:lottlott@home.se" xr:uid="{E3422E09-5A3C-4FDB-B70C-0588AC4B2E5E}"/>
    <hyperlink ref="D19" r:id="rId14" display="mailto:coki_lotz@yahoo.de" xr:uid="{E6D7D1DF-5332-4068-A3AA-74C8E3F953FB}"/>
    <hyperlink ref="D20" r:id="rId15" display="mailto:Catherine.steiner@live.se" xr:uid="{465ECDFA-7AAB-4A57-AB65-945D820BC7DC}"/>
    <hyperlink ref="D21" r:id="rId16" xr:uid="{B45D863D-4830-452A-89FB-5C8AD1AE134F}"/>
    <hyperlink ref="D22" r:id="rId17" display="mailto:johanna.tengmark@hotmail.com" xr:uid="{FCFF57DE-2EC9-4996-A040-CF7D6DC09A8C}"/>
    <hyperlink ref="D23" r:id="rId18" display="mailto:anita.slottet@gmail.com" xr:uid="{47F66134-F4D2-47B3-98CD-1387A7DF7C69}"/>
    <hyperlink ref="D24" r:id="rId19" xr:uid="{81118B1B-B852-4228-8732-33D333C01672}"/>
    <hyperlink ref="D25" r:id="rId20" display="mailto:angelika.lang@ifmetall.se" xr:uid="{9B5BB79F-F990-4692-860D-2369DCB0FC4D}"/>
    <hyperlink ref="D26" r:id="rId21" display="mailto:lena@vmomail.se" xr:uid="{E479D3D6-58C0-4C76-9FF1-F87130ADFBDD}"/>
    <hyperlink ref="D27" r:id="rId22" display="mailto:imjo12@hotmail.com" xr:uid="{71E62E13-1F77-4E11-B599-D355762D6CFE}"/>
    <hyperlink ref="D28" r:id="rId23" display="mailto:i.svahnstrom@vmomail.se" xr:uid="{5118F701-C7FD-4DD1-8C77-9031494C4BA9}"/>
    <hyperlink ref="D29" r:id="rId24" display="mailto:sascha4262@gmail.com" xr:uid="{5A1781FD-BD06-4B81-AA18-31269C8E86E8}"/>
    <hyperlink ref="D30" r:id="rId25" display="mailto:karlssonlinda1@hotmail.com" xr:uid="{BD4DD2D0-1E2B-4B6C-814E-20225230B72F}"/>
    <hyperlink ref="D31" r:id="rId26" display="mailto:sara.paulsson@telia.com" xr:uid="{1280CC88-86F7-451F-9382-776CAB797A75}"/>
    <hyperlink ref="D33" r:id="rId27" display="mailto:evalenastromberg00@gmail.com" xr:uid="{F6E53D43-9A39-4639-9343-0E14A4F20C6B}"/>
  </hyperlinks>
  <pageMargins left="0.7" right="0.7" top="0.75" bottom="0.75" header="0.3" footer="0.3"/>
  <pageSetup paperSize="9" orientation="portrait" r:id="rId2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368532-DE16-4232-89A8-98A006EAB59D}">
  <dimension ref="A1:D27"/>
  <sheetViews>
    <sheetView workbookViewId="0">
      <selection activeCell="G12" sqref="G12"/>
    </sheetView>
  </sheetViews>
  <sheetFormatPr defaultRowHeight="14.4" x14ac:dyDescent="0.3"/>
  <cols>
    <col min="1" max="1" width="37.5546875" customWidth="1"/>
    <col min="3" max="3" width="9.88671875" customWidth="1"/>
    <col min="4" max="4" width="26.44140625" customWidth="1"/>
  </cols>
  <sheetData>
    <row r="1" spans="1:4" ht="21" x14ac:dyDescent="0.4">
      <c r="A1" s="24" t="s">
        <v>8</v>
      </c>
      <c r="B1" s="24"/>
      <c r="C1" s="24"/>
      <c r="D1" s="24"/>
    </row>
    <row r="2" spans="1:4" ht="18" x14ac:dyDescent="0.35">
      <c r="A2" s="2" t="s">
        <v>1</v>
      </c>
      <c r="B2" s="2" t="s">
        <v>2</v>
      </c>
      <c r="C2" s="2" t="s">
        <v>3</v>
      </c>
      <c r="D2" s="2" t="s">
        <v>4</v>
      </c>
    </row>
    <row r="3" spans="1:4" ht="15.6" x14ac:dyDescent="0.3">
      <c r="A3" s="3" t="s">
        <v>11</v>
      </c>
      <c r="B3" s="4" t="s">
        <v>12</v>
      </c>
      <c r="C3" s="4" t="s">
        <v>12</v>
      </c>
      <c r="D3" s="5" t="s">
        <v>13</v>
      </c>
    </row>
    <row r="4" spans="1:4" x14ac:dyDescent="0.3">
      <c r="A4" s="6" t="s">
        <v>22</v>
      </c>
      <c r="B4" s="4" t="s">
        <v>23</v>
      </c>
      <c r="C4" s="4" t="s">
        <v>12</v>
      </c>
      <c r="D4" s="7" t="s">
        <v>24</v>
      </c>
    </row>
    <row r="5" spans="1:4" x14ac:dyDescent="0.3">
      <c r="A5" s="6" t="s">
        <v>44</v>
      </c>
      <c r="B5" s="4" t="s">
        <v>12</v>
      </c>
      <c r="C5" s="4" t="s">
        <v>12</v>
      </c>
      <c r="D5" s="7" t="s">
        <v>45</v>
      </c>
    </row>
    <row r="6" spans="1:4" x14ac:dyDescent="0.3">
      <c r="A6" s="4" t="s">
        <v>52</v>
      </c>
      <c r="B6" s="4" t="s">
        <v>12</v>
      </c>
      <c r="C6" s="4" t="s">
        <v>23</v>
      </c>
      <c r="D6" s="5" t="s">
        <v>54</v>
      </c>
    </row>
    <row r="7" spans="1:4" x14ac:dyDescent="0.3">
      <c r="A7" s="4" t="s">
        <v>53</v>
      </c>
      <c r="B7" s="4" t="s">
        <v>12</v>
      </c>
      <c r="C7" s="4" t="s">
        <v>12</v>
      </c>
      <c r="D7" s="5" t="s">
        <v>55</v>
      </c>
    </row>
    <row r="8" spans="1:4" x14ac:dyDescent="0.3">
      <c r="A8" s="4"/>
      <c r="B8" s="4"/>
      <c r="C8" s="4"/>
      <c r="D8" s="4"/>
    </row>
    <row r="9" spans="1:4" x14ac:dyDescent="0.3">
      <c r="A9" s="4"/>
      <c r="B9" s="4"/>
      <c r="C9" s="4"/>
      <c r="D9" s="4"/>
    </row>
    <row r="10" spans="1:4" x14ac:dyDescent="0.3">
      <c r="A10" s="4"/>
      <c r="B10" s="4"/>
      <c r="C10" s="4"/>
      <c r="D10" s="4"/>
    </row>
    <row r="11" spans="1:4" x14ac:dyDescent="0.3">
      <c r="A11" s="4"/>
      <c r="B11" s="4"/>
      <c r="C11" s="4"/>
      <c r="D11" s="4"/>
    </row>
    <row r="12" spans="1:4" x14ac:dyDescent="0.3">
      <c r="A12" s="4"/>
      <c r="B12" s="4"/>
      <c r="C12" s="4"/>
      <c r="D12" s="4"/>
    </row>
    <row r="13" spans="1:4" x14ac:dyDescent="0.3">
      <c r="A13" s="4"/>
      <c r="B13" s="4"/>
      <c r="C13" s="4"/>
      <c r="D13" s="4"/>
    </row>
    <row r="14" spans="1:4" x14ac:dyDescent="0.3">
      <c r="A14" s="4"/>
      <c r="B14" s="4"/>
      <c r="C14" s="4"/>
      <c r="D14" s="4"/>
    </row>
    <row r="15" spans="1:4" x14ac:dyDescent="0.3">
      <c r="A15" s="4"/>
      <c r="B15" s="4"/>
      <c r="C15" s="4"/>
      <c r="D15" s="4"/>
    </row>
    <row r="16" spans="1:4" x14ac:dyDescent="0.3">
      <c r="A16" s="4"/>
      <c r="B16" s="4"/>
      <c r="C16" s="4"/>
      <c r="D16" s="4"/>
    </row>
    <row r="17" spans="1:4" x14ac:dyDescent="0.3">
      <c r="A17" s="4"/>
      <c r="B17" s="4"/>
      <c r="C17" s="4"/>
      <c r="D17" s="4"/>
    </row>
    <row r="18" spans="1:4" x14ac:dyDescent="0.3">
      <c r="A18" s="4"/>
      <c r="B18" s="4"/>
      <c r="C18" s="4"/>
      <c r="D18" s="4"/>
    </row>
    <row r="19" spans="1:4" x14ac:dyDescent="0.3">
      <c r="A19" s="4"/>
      <c r="B19" s="4"/>
      <c r="C19" s="4"/>
      <c r="D19" s="4"/>
    </row>
    <row r="20" spans="1:4" x14ac:dyDescent="0.3">
      <c r="A20" s="4"/>
      <c r="B20" s="4"/>
      <c r="C20" s="4"/>
      <c r="D20" s="4"/>
    </row>
    <row r="21" spans="1:4" x14ac:dyDescent="0.3">
      <c r="A21" s="4"/>
      <c r="B21" s="4"/>
      <c r="C21" s="4"/>
      <c r="D21" s="4"/>
    </row>
    <row r="22" spans="1:4" x14ac:dyDescent="0.3">
      <c r="A22" s="4"/>
      <c r="B22" s="4"/>
      <c r="C22" s="4"/>
      <c r="D22" s="4"/>
    </row>
    <row r="23" spans="1:4" x14ac:dyDescent="0.3">
      <c r="A23" s="4"/>
      <c r="B23" s="4"/>
      <c r="C23" s="4"/>
      <c r="D23" s="4"/>
    </row>
    <row r="24" spans="1:4" x14ac:dyDescent="0.3">
      <c r="A24" s="4"/>
      <c r="B24" s="4"/>
      <c r="C24" s="4"/>
      <c r="D24" s="4"/>
    </row>
    <row r="25" spans="1:4" x14ac:dyDescent="0.3">
      <c r="A25" s="4"/>
      <c r="B25" s="4"/>
      <c r="C25" s="4"/>
      <c r="D25" s="4"/>
    </row>
    <row r="26" spans="1:4" x14ac:dyDescent="0.3">
      <c r="A26" s="4"/>
      <c r="B26" s="4"/>
      <c r="C26" s="4"/>
      <c r="D26" s="4"/>
    </row>
    <row r="27" spans="1:4" x14ac:dyDescent="0.3">
      <c r="A27" s="4"/>
      <c r="B27" s="4"/>
      <c r="C27" s="4"/>
      <c r="D27" s="4"/>
    </row>
  </sheetData>
  <mergeCells count="1">
    <mergeCell ref="A1:D1"/>
  </mergeCells>
  <hyperlinks>
    <hyperlink ref="D3" r:id="rId1" xr:uid="{A39B2E97-4984-4C1A-9979-B20628E4736E}"/>
    <hyperlink ref="D4" r:id="rId2" display="mailto:dj@donnes.se" xr:uid="{02ED5462-4261-4471-83ED-8719FB19DD80}"/>
    <hyperlink ref="D5" r:id="rId3" display="mailto:egm.johansson@hotmail.com" xr:uid="{27AE61ED-669E-4D62-9108-6420764A0598}"/>
    <hyperlink ref="D6" r:id="rId4" xr:uid="{3BF73833-DFA4-4A27-9A4D-584E87770204}"/>
    <hyperlink ref="D7" r:id="rId5" xr:uid="{5552A9CA-F278-4722-B6E0-DAEE34580F71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3D8E19-B105-4302-8315-434F9D45FE75}">
  <dimension ref="A1:I27"/>
  <sheetViews>
    <sheetView workbookViewId="0">
      <selection sqref="A1:D2"/>
    </sheetView>
  </sheetViews>
  <sheetFormatPr defaultRowHeight="14.4" x14ac:dyDescent="0.3"/>
  <cols>
    <col min="1" max="1" width="37.5546875" customWidth="1"/>
    <col min="3" max="3" width="9.88671875" customWidth="1"/>
    <col min="4" max="4" width="26.44140625" customWidth="1"/>
  </cols>
  <sheetData>
    <row r="1" spans="1:9" ht="21" x14ac:dyDescent="0.4">
      <c r="A1" s="24" t="s">
        <v>25</v>
      </c>
      <c r="B1" s="24"/>
      <c r="C1" s="24"/>
      <c r="D1" s="24"/>
    </row>
    <row r="2" spans="1:9" ht="18" x14ac:dyDescent="0.35">
      <c r="A2" s="2" t="s">
        <v>1</v>
      </c>
      <c r="B2" s="2" t="s">
        <v>2</v>
      </c>
      <c r="C2" s="2" t="s">
        <v>3</v>
      </c>
      <c r="D2" s="2" t="s">
        <v>4</v>
      </c>
    </row>
    <row r="3" spans="1:9" x14ac:dyDescent="0.3">
      <c r="A3" s="8" t="s">
        <v>26</v>
      </c>
      <c r="B3" s="4" t="s">
        <v>7</v>
      </c>
      <c r="C3" s="4" t="s">
        <v>7</v>
      </c>
      <c r="D3" s="5" t="s">
        <v>27</v>
      </c>
    </row>
    <row r="4" spans="1:9" x14ac:dyDescent="0.3">
      <c r="A4" s="8" t="s">
        <v>30</v>
      </c>
      <c r="B4" s="4" t="s">
        <v>12</v>
      </c>
      <c r="C4" s="4" t="s">
        <v>12</v>
      </c>
      <c r="D4" s="5" t="s">
        <v>31</v>
      </c>
    </row>
    <row r="5" spans="1:9" x14ac:dyDescent="0.3">
      <c r="A5" s="8" t="s">
        <v>32</v>
      </c>
      <c r="B5" s="4" t="s">
        <v>7</v>
      </c>
      <c r="C5" s="4" t="s">
        <v>7</v>
      </c>
      <c r="D5" s="5" t="s">
        <v>33</v>
      </c>
      <c r="I5">
        <f>31*500</f>
        <v>15500</v>
      </c>
    </row>
    <row r="6" spans="1:9" x14ac:dyDescent="0.3">
      <c r="A6" s="4" t="s">
        <v>47</v>
      </c>
      <c r="B6" s="4" t="s">
        <v>12</v>
      </c>
      <c r="C6" s="4" t="s">
        <v>12</v>
      </c>
      <c r="D6" s="7" t="s">
        <v>46</v>
      </c>
      <c r="I6">
        <f>5*1000</f>
        <v>5000</v>
      </c>
    </row>
    <row r="7" spans="1:9" x14ac:dyDescent="0.3">
      <c r="A7" s="4" t="s">
        <v>49</v>
      </c>
      <c r="B7" s="4" t="s">
        <v>12</v>
      </c>
      <c r="C7" s="4" t="s">
        <v>12</v>
      </c>
      <c r="D7" s="7" t="s">
        <v>48</v>
      </c>
      <c r="I7">
        <f>24*300</f>
        <v>7200</v>
      </c>
    </row>
    <row r="8" spans="1:9" x14ac:dyDescent="0.3">
      <c r="A8" s="6" t="s">
        <v>50</v>
      </c>
      <c r="B8" s="4" t="s">
        <v>12</v>
      </c>
      <c r="C8" s="4" t="s">
        <v>12</v>
      </c>
      <c r="D8" s="7" t="s">
        <v>51</v>
      </c>
      <c r="I8">
        <f>SUM(I5:I7)</f>
        <v>27700</v>
      </c>
    </row>
    <row r="9" spans="1:9" x14ac:dyDescent="0.3">
      <c r="A9" s="6" t="s">
        <v>56</v>
      </c>
      <c r="B9" s="4" t="s">
        <v>12</v>
      </c>
      <c r="C9" s="4" t="s">
        <v>12</v>
      </c>
      <c r="D9" s="7" t="s">
        <v>57</v>
      </c>
    </row>
    <row r="10" spans="1:9" x14ac:dyDescent="0.3">
      <c r="A10" s="6" t="s">
        <v>58</v>
      </c>
      <c r="B10" s="4" t="s">
        <v>12</v>
      </c>
      <c r="C10" s="4" t="s">
        <v>12</v>
      </c>
      <c r="D10" s="7" t="s">
        <v>59</v>
      </c>
    </row>
    <row r="11" spans="1:9" x14ac:dyDescent="0.3">
      <c r="A11" s="4" t="s">
        <v>60</v>
      </c>
      <c r="B11" s="4" t="s">
        <v>12</v>
      </c>
      <c r="C11" s="4" t="s">
        <v>12</v>
      </c>
      <c r="D11" s="5" t="s">
        <v>61</v>
      </c>
      <c r="H11">
        <f>24*8</f>
        <v>192</v>
      </c>
      <c r="I11">
        <f>I8/192</f>
        <v>144.27083333333334</v>
      </c>
    </row>
    <row r="12" spans="1:9" x14ac:dyDescent="0.3">
      <c r="A12" s="11" t="s">
        <v>62</v>
      </c>
      <c r="B12" s="4" t="s">
        <v>12</v>
      </c>
      <c r="C12" s="4" t="s">
        <v>12</v>
      </c>
      <c r="D12" s="7" t="s">
        <v>63</v>
      </c>
    </row>
    <row r="13" spans="1:9" x14ac:dyDescent="0.3">
      <c r="A13" s="4" t="s">
        <v>64</v>
      </c>
      <c r="B13" s="4" t="s">
        <v>12</v>
      </c>
      <c r="C13" s="4" t="s">
        <v>12</v>
      </c>
      <c r="D13" s="7" t="s">
        <v>65</v>
      </c>
      <c r="H13">
        <f>H11*200</f>
        <v>38400</v>
      </c>
    </row>
    <row r="14" spans="1:9" x14ac:dyDescent="0.3">
      <c r="A14" s="6" t="s">
        <v>66</v>
      </c>
      <c r="B14" s="4" t="s">
        <v>12</v>
      </c>
      <c r="C14" s="4" t="s">
        <v>12</v>
      </c>
      <c r="D14" s="7" t="s">
        <v>67</v>
      </c>
    </row>
    <row r="15" spans="1:9" x14ac:dyDescent="0.3">
      <c r="A15" s="6" t="s">
        <v>68</v>
      </c>
      <c r="B15" s="4" t="s">
        <v>12</v>
      </c>
      <c r="C15" s="4" t="s">
        <v>12</v>
      </c>
      <c r="D15" s="7" t="s">
        <v>69</v>
      </c>
    </row>
    <row r="16" spans="1:9" x14ac:dyDescent="0.3">
      <c r="A16" s="4" t="s">
        <v>71</v>
      </c>
      <c r="B16" s="4" t="s">
        <v>12</v>
      </c>
      <c r="C16" s="4" t="s">
        <v>12</v>
      </c>
      <c r="D16" s="7" t="s">
        <v>70</v>
      </c>
    </row>
    <row r="17" spans="1:4" x14ac:dyDescent="0.3">
      <c r="A17" s="6" t="s">
        <v>72</v>
      </c>
      <c r="B17" s="4" t="s">
        <v>12</v>
      </c>
      <c r="C17" s="4" t="s">
        <v>12</v>
      </c>
      <c r="D17" s="7" t="s">
        <v>73</v>
      </c>
    </row>
    <row r="18" spans="1:4" x14ac:dyDescent="0.3">
      <c r="A18" s="12" t="s">
        <v>74</v>
      </c>
      <c r="B18" s="4" t="s">
        <v>12</v>
      </c>
      <c r="C18" s="4" t="s">
        <v>12</v>
      </c>
      <c r="D18" s="7" t="s">
        <v>75</v>
      </c>
    </row>
    <row r="19" spans="1:4" ht="15" thickBot="1" x14ac:dyDescent="0.35">
      <c r="A19" s="21" t="s">
        <v>76</v>
      </c>
      <c r="B19" s="18" t="s">
        <v>12</v>
      </c>
      <c r="C19" s="18" t="s">
        <v>12</v>
      </c>
      <c r="D19" s="22" t="s">
        <v>77</v>
      </c>
    </row>
    <row r="20" spans="1:4" x14ac:dyDescent="0.3">
      <c r="A20" s="20" t="s">
        <v>88</v>
      </c>
      <c r="B20" s="15" t="s">
        <v>12</v>
      </c>
      <c r="C20" s="15" t="s">
        <v>12</v>
      </c>
      <c r="D20" s="7" t="s">
        <v>89</v>
      </c>
    </row>
    <row r="21" spans="1:4" x14ac:dyDescent="0.3">
      <c r="A21" s="20" t="s">
        <v>96</v>
      </c>
      <c r="B21" s="4" t="s">
        <v>12</v>
      </c>
      <c r="C21" s="4" t="s">
        <v>12</v>
      </c>
      <c r="D21" s="7" t="s">
        <v>97</v>
      </c>
    </row>
    <row r="22" spans="1:4" x14ac:dyDescent="0.3">
      <c r="A22" s="4" t="s">
        <v>99</v>
      </c>
      <c r="B22" s="4" t="s">
        <v>12</v>
      </c>
      <c r="C22" s="4" t="s">
        <v>12</v>
      </c>
      <c r="D22" s="7" t="s">
        <v>98</v>
      </c>
    </row>
    <row r="23" spans="1:4" x14ac:dyDescent="0.3">
      <c r="A23" s="20" t="s">
        <v>100</v>
      </c>
      <c r="B23" s="4" t="s">
        <v>12</v>
      </c>
      <c r="C23" s="4" t="s">
        <v>12</v>
      </c>
      <c r="D23" s="7" t="s">
        <v>101</v>
      </c>
    </row>
    <row r="24" spans="1:4" x14ac:dyDescent="0.3">
      <c r="A24" s="8" t="s">
        <v>30</v>
      </c>
      <c r="B24" s="4" t="s">
        <v>12</v>
      </c>
      <c r="C24" s="4" t="s">
        <v>12</v>
      </c>
      <c r="D24" s="5" t="s">
        <v>31</v>
      </c>
    </row>
    <row r="25" spans="1:4" x14ac:dyDescent="0.3">
      <c r="A25" s="23" t="s">
        <v>56</v>
      </c>
      <c r="B25" s="4" t="s">
        <v>12</v>
      </c>
      <c r="C25" s="4" t="s">
        <v>12</v>
      </c>
      <c r="D25" s="5" t="s">
        <v>57</v>
      </c>
    </row>
    <row r="26" spans="1:4" x14ac:dyDescent="0.3">
      <c r="A26" s="11" t="s">
        <v>104</v>
      </c>
      <c r="B26" s="4" t="s">
        <v>12</v>
      </c>
      <c r="C26" s="4" t="s">
        <v>12</v>
      </c>
      <c r="D26" s="7" t="s">
        <v>105</v>
      </c>
    </row>
    <row r="27" spans="1:4" x14ac:dyDescent="0.3">
      <c r="A27" s="4" t="s">
        <v>60</v>
      </c>
      <c r="B27" s="4" t="s">
        <v>12</v>
      </c>
      <c r="C27" s="4" t="s">
        <v>12</v>
      </c>
      <c r="D27" s="5" t="s">
        <v>61</v>
      </c>
    </row>
  </sheetData>
  <mergeCells count="1">
    <mergeCell ref="A1:D1"/>
  </mergeCells>
  <hyperlinks>
    <hyperlink ref="D3" r:id="rId1" display="mailto:ceciliareinholdsson@yahoo.se" xr:uid="{44A159CF-EBB9-49FB-BAFD-A8452378B27D}"/>
    <hyperlink ref="D4" r:id="rId2" display="mailto:marita.petersson@outlook.com" xr:uid="{DBB6C45A-6326-4FA8-85EF-6032274F7467}"/>
    <hyperlink ref="D5" r:id="rId3" display="mailto:stjarnvik@pp.varnamo.net" xr:uid="{DEC4AA4F-F2D3-4914-94EC-4B83A85F40AE}"/>
    <hyperlink ref="D6" r:id="rId4" display="mailto:gittehansen770@gmail.com" xr:uid="{B9746FB8-8B83-43FD-B73D-03297B52063F}"/>
    <hyperlink ref="D7" r:id="rId5" display="mailto:celinaroos@yahoo.com" xr:uid="{6CDF3D8E-BE84-477E-AA2D-853E9D402110}"/>
    <hyperlink ref="D8" r:id="rId6" display="mailto:birgitta--svensson@hotmail.com" xr:uid="{39B62FE5-29AC-4C5C-B9A8-A1EFEEFF137F}"/>
    <hyperlink ref="D9" r:id="rId7" xr:uid="{7AAAE21F-685E-4CF3-BF61-395ED8E0A851}"/>
    <hyperlink ref="D10" r:id="rId8" display="mailto:john.nordin@vaggeryd.se" xr:uid="{CB11A5EE-D37D-4A94-BFE6-0ABDCFF52EA1}"/>
    <hyperlink ref="D11" r:id="rId9" xr:uid="{7F6457C4-25FA-4071-8166-5D8072309330}"/>
    <hyperlink ref="D12" r:id="rId10" display="mailto:pernilla.ivarsson75@gmail.com" xr:uid="{28F7581D-7103-4D93-A068-FD23422FC113}"/>
    <hyperlink ref="D14" r:id="rId11" display="mailto:charlotte.skold@fameco.se" xr:uid="{2C5E6138-75F1-459E-948D-F31E2C5AB14A}"/>
    <hyperlink ref="D13" r:id="rId12" display="mailto:johanna.m.andreasson@gmail.com" xr:uid="{B4A298A4-4026-4FBF-B891-121B59DEAB70}"/>
    <hyperlink ref="D15" r:id="rId13" display="mailto:ulrika@navnet.se" xr:uid="{C52FC06F-CF65-4767-A7FC-857DC5FB5645}"/>
    <hyperlink ref="D16" r:id="rId14" display="mailto:tjaderbornj@gmail.com" xr:uid="{C196F094-1B30-499B-8BF4-7C926D05E79E}"/>
    <hyperlink ref="D17" r:id="rId15" display="mailto:christel.natzen@hotmail.se" xr:uid="{4EE9103D-3F33-4978-9EB3-D4AB9267D79F}"/>
    <hyperlink ref="D18" r:id="rId16" display="mailto:elsie@gorman.se" xr:uid="{7FF35DD0-BA41-4FBD-8D5A-59835714D784}"/>
    <hyperlink ref="D19" r:id="rId17" xr:uid="{239AE29C-7EBB-449C-975A-EE4D9288FE42}"/>
    <hyperlink ref="D20" r:id="rId18" display="mailto:suss_h64@hotmail.com" xr:uid="{2B64AC92-3206-41A2-99DB-C370E0E0F691}"/>
    <hyperlink ref="D21" r:id="rId19" display="mailto:karin_n_kindh@hotmail.com" xr:uid="{285398EB-7824-4DC3-BEEA-5ADA7D8651CF}"/>
    <hyperlink ref="D22" r:id="rId20" display="mailto:helaxe@edu.gislaved.se" xr:uid="{41100F4C-9C04-424A-ACDE-2CFE38EFBFB9}"/>
    <hyperlink ref="D23" r:id="rId21" display="mailto:anna.sjoberg86@gmail.com" xr:uid="{0C0AD2DD-AFF5-4486-BADE-1FA053FD27C0}"/>
    <hyperlink ref="D24" r:id="rId22" display="mailto:marita.petersson@outlook.com" xr:uid="{59533506-CCD0-413F-BF3D-8354179D13AC}"/>
    <hyperlink ref="D25" r:id="rId23" xr:uid="{79442D92-1318-43B9-B761-7EB99C30617B}"/>
    <hyperlink ref="D26" r:id="rId24" display="mailto:maria_lorentzon@hotmail.com" xr:uid="{47D1EB0B-5A95-4417-9662-B7EF1907CBFE}"/>
    <hyperlink ref="D27" r:id="rId25" xr:uid="{821AA36C-C499-47ED-9556-0CD54BBEB187}"/>
  </hyperlinks>
  <pageMargins left="0.7" right="0.7" top="0.75" bottom="0.75" header="0.3" footer="0.3"/>
  <pageSetup paperSize="9" orientation="portrait" r:id="rId26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596F1C-439D-4E40-9369-65482B4B428D}">
  <dimension ref="A1:E3"/>
  <sheetViews>
    <sheetView tabSelected="1" workbookViewId="0">
      <selection activeCell="E12" sqref="E12"/>
    </sheetView>
  </sheetViews>
  <sheetFormatPr defaultRowHeight="14.4" x14ac:dyDescent="0.3"/>
  <cols>
    <col min="1" max="1" width="37.5546875" customWidth="1"/>
    <col min="3" max="3" width="9.88671875" customWidth="1"/>
    <col min="4" max="4" width="26.44140625" customWidth="1"/>
  </cols>
  <sheetData>
    <row r="1" spans="1:5" ht="21" x14ac:dyDescent="0.4">
      <c r="A1" s="24" t="s">
        <v>25</v>
      </c>
      <c r="B1" s="24"/>
      <c r="C1" s="24"/>
      <c r="D1" s="24"/>
    </row>
    <row r="2" spans="1:5" ht="18" x14ac:dyDescent="0.35">
      <c r="A2" s="2" t="s">
        <v>1</v>
      </c>
      <c r="B2" s="2" t="s">
        <v>2</v>
      </c>
      <c r="C2" s="2" t="s">
        <v>3</v>
      </c>
      <c r="D2" s="2" t="s">
        <v>4</v>
      </c>
      <c r="E2" s="25" t="s">
        <v>108</v>
      </c>
    </row>
    <row r="3" spans="1:5" ht="15.6" x14ac:dyDescent="0.3">
      <c r="A3" s="14" t="s">
        <v>5</v>
      </c>
      <c r="B3" s="15" t="s">
        <v>7</v>
      </c>
      <c r="C3" s="15" t="s">
        <v>7</v>
      </c>
      <c r="D3" s="16" t="s">
        <v>6</v>
      </c>
      <c r="E3">
        <v>10</v>
      </c>
    </row>
  </sheetData>
  <mergeCells count="1">
    <mergeCell ref="A1:D1"/>
  </mergeCells>
  <hyperlinks>
    <hyperlink ref="D3" r:id="rId1" display="mailto:lollan.tengmark@hotmail.com" xr:uid="{17E63E89-0F6A-4787-9C79-218BCC7E7AC4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4</vt:i4>
      </vt:variant>
    </vt:vector>
  </HeadingPairs>
  <TitlesOfParts>
    <vt:vector size="4" baseType="lpstr">
      <vt:lpstr>Terminskort</vt:lpstr>
      <vt:lpstr>Träningskort</vt:lpstr>
      <vt:lpstr>Klippkort</vt:lpstr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Anders Falk</dc:creator>
  <cp:lastModifiedBy>Anders Falk</cp:lastModifiedBy>
  <dcterms:created xsi:type="dcterms:W3CDTF">2019-09-30T13:22:16Z</dcterms:created>
  <dcterms:modified xsi:type="dcterms:W3CDTF">2020-04-29T07:55:34Z</dcterms:modified>
</cp:coreProperties>
</file>